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600" windowHeight="7155" tabRatio="906"/>
  </bookViews>
  <sheets>
    <sheet name="Summary" sheetId="23" r:id="rId1"/>
  </sheets>
  <definedNames>
    <definedName name="_xlnm.Print_Titles" localSheetId="0">Summary!$3:$3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23" l="1"/>
  <c r="C30" i="23" l="1"/>
</calcChain>
</file>

<file path=xl/sharedStrings.xml><?xml version="1.0" encoding="utf-8"?>
<sst xmlns="http://schemas.openxmlformats.org/spreadsheetml/2006/main" count="59" uniqueCount="40">
  <si>
    <t>Establishment of National Science Centre</t>
  </si>
  <si>
    <t>Sri Lanka Planetarium</t>
  </si>
  <si>
    <t>Total</t>
  </si>
  <si>
    <t>Implementation of National  Research &amp; Development(NRDF) Investment Framework/ Programs alligned with SDG's/Programs alligned with National Objectives</t>
  </si>
  <si>
    <t>Prototype Manufacturing of Solar Panels</t>
  </si>
  <si>
    <t xml:space="preserve">Project </t>
  </si>
  <si>
    <t>Total Cost (Rs.Mn.)</t>
  </si>
  <si>
    <t>Project period From To  (Month/ Year)</t>
  </si>
  <si>
    <t>Establish Bio Technology Innovation park on PPP basis</t>
  </si>
  <si>
    <t>Establish Product Design Engineering Services Fund</t>
  </si>
  <si>
    <t>Scientific Development Programme</t>
  </si>
  <si>
    <t>Vidatha Progrmme</t>
  </si>
  <si>
    <t>Research and Development at Industrial Technology Institute (ITI) Sri Lanka</t>
  </si>
  <si>
    <t>Research and Developments in relation to NERD technologies</t>
  </si>
  <si>
    <t xml:space="preserve">Research and Development on Nanotechnology </t>
  </si>
  <si>
    <t>Formation and reviewing of policies and related activities in relation to National S&amp;T</t>
  </si>
  <si>
    <t>Research grants by National Research Council and Outreach/ Public awareness Programmes conducted by National Research Council (NRC)</t>
  </si>
  <si>
    <t>2017 Jan - 2022 Jan</t>
  </si>
  <si>
    <t>Establishment of Incubators</t>
  </si>
  <si>
    <t>2017 Jan - 2017 Dec</t>
  </si>
  <si>
    <t>2017 Jan - 2020 Dec</t>
  </si>
  <si>
    <t>2017 Jan - 2022 Dec</t>
  </si>
  <si>
    <t>Jan 2018 - Dec 2018</t>
  </si>
  <si>
    <t>Establishment of a Design Center for Timber based products</t>
  </si>
  <si>
    <t>Space Technology Capacity Development by ACCIMT</t>
  </si>
  <si>
    <t>Coordinating Secretariat for Science Technology and Innovation (COSTI)</t>
  </si>
  <si>
    <t>Laboratory Facility for Sri Lanka Standards Institute</t>
  </si>
  <si>
    <t xml:space="preserve">Establishment of Petroleum Product Testing Facility at Industrial Technology Institute </t>
  </si>
  <si>
    <t>Jan 2017 - Apr 2020</t>
  </si>
  <si>
    <t>Social Innovation Lab (CITRA) (MoSTR/ COSTI)</t>
  </si>
  <si>
    <r>
      <t xml:space="preserve">Implementing Agency: </t>
    </r>
    <r>
      <rPr>
        <sz val="12"/>
        <color theme="1"/>
        <rFont val="Times New Roman"/>
        <family val="1"/>
      </rPr>
      <t>Ministry of Science, Technology and  Research</t>
    </r>
  </si>
  <si>
    <t xml:space="preserve">Improving Degraded Soil </t>
  </si>
  <si>
    <t>Research and Development on Electronic Field, Space Applications and other related fields by ACCIMT</t>
  </si>
  <si>
    <t>Research and Developments in relation to Basic and Applied researchees at NIFS</t>
  </si>
  <si>
    <t>Supporting basic and applied research by awarding Grants and science popularization through NSF</t>
  </si>
  <si>
    <t>Presidents Awards for Scientific Publication</t>
  </si>
  <si>
    <t>Inventions Popularization, Innovation Support and Promotion by Sri Lanka Invention Commission (SLIC)</t>
  </si>
  <si>
    <t>Development Projects and Programmes 2019</t>
  </si>
  <si>
    <t>Allocation 2019</t>
  </si>
  <si>
    <t>Jan 2019 - Dec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</si>
</sst>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00"/>
    <numFmt numFmtId="169" formatCode="#,##0.0"/>
  </numFmts>
  <fonts count="20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rgb="FF000000"/>
      <name val="Calibri"/>
      <family val="2"/>
    </font>
    <font>
      <sz val="12"/>
      <name val="Book Antiqua"/>
      <family val="1"/>
    </font>
    <font>
      <sz val="12"/>
      <color indexed="8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7" fillId="0" borderId="0"/>
    <xf numFmtId="0" fontId="8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6" fillId="0" borderId="0"/>
    <xf numFmtId="0" fontId="15" fillId="0" borderId="0"/>
    <xf numFmtId="43" fontId="6" fillId="0" borderId="0" applyFont="0" applyFill="0" applyBorder="0" applyAlignment="0" applyProtection="0"/>
  </cellStyleXfs>
  <cellXfs count="41">
    <xf numFmtId="0" fontId="0" fillId="0" borderId="0" xfId="0"/>
    <xf numFmtId="0" fontId="10" fillId="0" borderId="0" xfId="0" applyFont="1"/>
    <xf numFmtId="0" fontId="0" fillId="0" borderId="0" xfId="0" applyFont="1"/>
    <xf numFmtId="2" fontId="2" fillId="0" borderId="0" xfId="0" applyNumberFormat="1" applyFont="1"/>
    <xf numFmtId="0" fontId="2" fillId="0" borderId="0" xfId="0" applyFont="1"/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9" fillId="0" borderId="0" xfId="0" applyFont="1" applyBorder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169" fontId="14" fillId="0" borderId="1" xfId="0" applyNumberFormat="1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right" vertical="center" wrapText="1"/>
    </xf>
    <xf numFmtId="9" fontId="14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169" fontId="5" fillId="0" borderId="1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right" vertical="center" wrapText="1"/>
    </xf>
    <xf numFmtId="0" fontId="16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164" fontId="5" fillId="0" borderId="1" xfId="0" applyNumberFormat="1" applyFont="1" applyFill="1" applyBorder="1" applyAlignment="1">
      <alignment horizontal="right" vertical="center" wrapText="1"/>
    </xf>
    <xf numFmtId="0" fontId="19" fillId="0" borderId="1" xfId="0" applyFont="1" applyFill="1" applyBorder="1" applyAlignment="1">
      <alignment horizontal="center" vertical="center" wrapText="1"/>
    </xf>
    <xf numFmtId="169" fontId="19" fillId="0" borderId="1" xfId="0" applyNumberFormat="1" applyFont="1" applyFill="1" applyBorder="1" applyAlignment="1">
      <alignment horizontal="right" vertical="center" wrapText="1"/>
    </xf>
    <xf numFmtId="49" fontId="19" fillId="0" borderId="1" xfId="0" applyNumberFormat="1" applyFont="1" applyFill="1" applyBorder="1" applyAlignment="1">
      <alignment horizontal="right" vertical="center" wrapText="1"/>
    </xf>
    <xf numFmtId="2" fontId="19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2" fontId="14" fillId="0" borderId="1" xfId="0" applyNumberFormat="1" applyFont="1" applyFill="1" applyBorder="1" applyAlignment="1">
      <alignment horizontal="right" vertical="center"/>
    </xf>
    <xf numFmtId="0" fontId="17" fillId="0" borderId="1" xfId="0" applyFont="1" applyFill="1" applyBorder="1" applyAlignment="1">
      <alignment horizontal="center" vertical="center" wrapText="1"/>
    </xf>
  </cellXfs>
  <cellStyles count="10">
    <cellStyle name="Comma 10 2" xfId="6"/>
    <cellStyle name="Comma 10 2 2" xfId="3"/>
    <cellStyle name="Comma 2" xfId="4"/>
    <cellStyle name="Comma 3" xfId="9"/>
    <cellStyle name="Normal" xfId="0" builtinId="0"/>
    <cellStyle name="Normal 2" xfId="1"/>
    <cellStyle name="Normal 3" xfId="8"/>
    <cellStyle name="Normal 5" xfId="2"/>
    <cellStyle name="Normal 90" xfId="5"/>
    <cellStyle name="Normal 90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zoomScale="60" zoomScaleNormal="60" workbookViewId="0">
      <selection activeCell="O21" sqref="O21"/>
    </sheetView>
  </sheetViews>
  <sheetFormatPr defaultColWidth="9.140625" defaultRowHeight="25.9" customHeight="1" x14ac:dyDescent="0.25"/>
  <cols>
    <col min="1" max="1" width="5.7109375" style="3" customWidth="1"/>
    <col min="2" max="2" width="80.42578125" style="4" customWidth="1"/>
    <col min="3" max="3" width="20" style="4" customWidth="1"/>
    <col min="4" max="4" width="29.42578125" style="4" customWidth="1"/>
    <col min="5" max="5" width="22" style="4" customWidth="1"/>
    <col min="6" max="16384" width="9.140625" style="4"/>
  </cols>
  <sheetData>
    <row r="1" spans="1:5" customFormat="1" ht="29.25" customHeight="1" x14ac:dyDescent="0.2">
      <c r="A1" s="15" t="s">
        <v>37</v>
      </c>
      <c r="B1" s="15"/>
      <c r="C1" s="15"/>
      <c r="D1" s="15"/>
      <c r="E1" s="15"/>
    </row>
    <row r="2" spans="1:5" ht="24.6" customHeight="1" x14ac:dyDescent="0.25">
      <c r="A2" s="16" t="s">
        <v>30</v>
      </c>
      <c r="B2" s="16"/>
      <c r="C2" s="16"/>
      <c r="D2" s="16"/>
      <c r="E2" s="16"/>
    </row>
    <row r="3" spans="1:5" s="1" customFormat="1" ht="37.5" customHeight="1" x14ac:dyDescent="0.2">
      <c r="A3" s="27"/>
      <c r="B3" s="36" t="s">
        <v>5</v>
      </c>
      <c r="C3" s="37" t="s">
        <v>6</v>
      </c>
      <c r="D3" s="38" t="s">
        <v>7</v>
      </c>
      <c r="E3" s="37" t="s">
        <v>38</v>
      </c>
    </row>
    <row r="4" spans="1:5" s="6" customFormat="1" ht="26.25" customHeight="1" x14ac:dyDescent="0.2">
      <c r="A4" s="21">
        <v>1</v>
      </c>
      <c r="B4" s="17" t="s">
        <v>4</v>
      </c>
      <c r="C4" s="26">
        <v>240</v>
      </c>
      <c r="D4" s="22" t="s">
        <v>17</v>
      </c>
      <c r="E4" s="28">
        <v>40</v>
      </c>
    </row>
    <row r="5" spans="1:5" s="6" customFormat="1" ht="26.25" customHeight="1" x14ac:dyDescent="0.2">
      <c r="A5" s="21">
        <v>2</v>
      </c>
      <c r="B5" s="17" t="s">
        <v>18</v>
      </c>
      <c r="C5" s="26">
        <v>100</v>
      </c>
      <c r="D5" s="22" t="s">
        <v>19</v>
      </c>
      <c r="E5" s="28">
        <v>32.5</v>
      </c>
    </row>
    <row r="6" spans="1:5" s="1" customFormat="1" ht="26.25" customHeight="1" x14ac:dyDescent="0.2">
      <c r="A6" s="21">
        <v>3</v>
      </c>
      <c r="B6" s="17" t="s">
        <v>0</v>
      </c>
      <c r="C6" s="26">
        <v>2500</v>
      </c>
      <c r="D6" s="22" t="s">
        <v>20</v>
      </c>
      <c r="E6" s="28">
        <v>100</v>
      </c>
    </row>
    <row r="7" spans="1:5" s="6" customFormat="1" ht="26.25" customHeight="1" x14ac:dyDescent="0.2">
      <c r="A7" s="21">
        <v>4</v>
      </c>
      <c r="B7" s="17" t="s">
        <v>8</v>
      </c>
      <c r="C7" s="26">
        <v>19000</v>
      </c>
      <c r="D7" s="22" t="s">
        <v>21</v>
      </c>
      <c r="E7" s="28">
        <v>7.5</v>
      </c>
    </row>
    <row r="8" spans="1:5" s="7" customFormat="1" ht="26.25" customHeight="1" x14ac:dyDescent="0.2">
      <c r="A8" s="21">
        <v>5</v>
      </c>
      <c r="B8" s="29" t="s">
        <v>9</v>
      </c>
      <c r="C8" s="26">
        <v>6500</v>
      </c>
      <c r="D8" s="22" t="s">
        <v>21</v>
      </c>
      <c r="E8" s="28">
        <v>70</v>
      </c>
    </row>
    <row r="9" spans="1:5" s="13" customFormat="1" ht="26.25" customHeight="1" x14ac:dyDescent="0.2">
      <c r="A9" s="21">
        <v>6</v>
      </c>
      <c r="B9" s="19" t="s">
        <v>23</v>
      </c>
      <c r="C9" s="26">
        <v>25</v>
      </c>
      <c r="D9" s="22" t="s">
        <v>22</v>
      </c>
      <c r="E9" s="18">
        <v>5</v>
      </c>
    </row>
    <row r="10" spans="1:5" s="14" customFormat="1" ht="26.25" customHeight="1" x14ac:dyDescent="0.2">
      <c r="A10" s="21">
        <v>7</v>
      </c>
      <c r="B10" s="19" t="s">
        <v>29</v>
      </c>
      <c r="C10" s="26">
        <v>80</v>
      </c>
      <c r="D10" s="22" t="s">
        <v>22</v>
      </c>
      <c r="E10" s="18">
        <v>40</v>
      </c>
    </row>
    <row r="11" spans="1:5" s="9" customFormat="1" ht="26.25" customHeight="1" x14ac:dyDescent="0.2">
      <c r="A11" s="21">
        <v>8</v>
      </c>
      <c r="B11" s="25" t="s">
        <v>31</v>
      </c>
      <c r="C11" s="26">
        <v>70</v>
      </c>
      <c r="D11" s="40" t="s">
        <v>22</v>
      </c>
      <c r="E11" s="39">
        <v>20</v>
      </c>
    </row>
    <row r="12" spans="1:5" s="2" customFormat="1" ht="26.25" customHeight="1" x14ac:dyDescent="0.2">
      <c r="A12" s="21">
        <v>9</v>
      </c>
      <c r="B12" s="19" t="s">
        <v>10</v>
      </c>
      <c r="C12" s="26">
        <v>146</v>
      </c>
      <c r="D12" s="22" t="s">
        <v>39</v>
      </c>
      <c r="E12" s="30">
        <v>146</v>
      </c>
    </row>
    <row r="13" spans="1:5" s="2" customFormat="1" ht="50.25" customHeight="1" x14ac:dyDescent="0.2">
      <c r="A13" s="21">
        <v>10</v>
      </c>
      <c r="B13" s="19" t="s">
        <v>3</v>
      </c>
      <c r="C13" s="26">
        <v>5</v>
      </c>
      <c r="D13" s="22" t="s">
        <v>39</v>
      </c>
      <c r="E13" s="30">
        <v>5</v>
      </c>
    </row>
    <row r="14" spans="1:5" s="2" customFormat="1" ht="26.25" customHeight="1" x14ac:dyDescent="0.2">
      <c r="A14" s="21">
        <v>11</v>
      </c>
      <c r="B14" s="19" t="s">
        <v>11</v>
      </c>
      <c r="C14" s="26">
        <v>114</v>
      </c>
      <c r="D14" s="22" t="s">
        <v>39</v>
      </c>
      <c r="E14" s="30">
        <v>114</v>
      </c>
    </row>
    <row r="15" spans="1:5" s="2" customFormat="1" ht="26.25" customHeight="1" x14ac:dyDescent="0.2">
      <c r="A15" s="21">
        <v>12</v>
      </c>
      <c r="B15" s="19" t="s">
        <v>24</v>
      </c>
      <c r="C15" s="26">
        <v>50</v>
      </c>
      <c r="D15" s="22" t="s">
        <v>22</v>
      </c>
      <c r="E15" s="30">
        <v>10</v>
      </c>
    </row>
    <row r="16" spans="1:5" s="2" customFormat="1" ht="35.25" customHeight="1" x14ac:dyDescent="0.2">
      <c r="A16" s="21">
        <v>13</v>
      </c>
      <c r="B16" s="19" t="s">
        <v>32</v>
      </c>
      <c r="C16" s="26">
        <v>90</v>
      </c>
      <c r="D16" s="22" t="s">
        <v>39</v>
      </c>
      <c r="E16" s="30">
        <v>90</v>
      </c>
    </row>
    <row r="17" spans="1:5" s="7" customFormat="1" ht="33.75" customHeight="1" x14ac:dyDescent="0.2">
      <c r="A17" s="21">
        <v>14</v>
      </c>
      <c r="B17" s="20" t="s">
        <v>12</v>
      </c>
      <c r="C17" s="26">
        <v>300</v>
      </c>
      <c r="D17" s="22" t="s">
        <v>39</v>
      </c>
      <c r="E17" s="30">
        <v>300</v>
      </c>
    </row>
    <row r="18" spans="1:5" s="8" customFormat="1" ht="53.25" customHeight="1" x14ac:dyDescent="0.2">
      <c r="A18" s="21">
        <v>15</v>
      </c>
      <c r="B18" s="17" t="s">
        <v>27</v>
      </c>
      <c r="C18" s="26">
        <v>100</v>
      </c>
      <c r="D18" s="22" t="s">
        <v>22</v>
      </c>
      <c r="E18" s="30">
        <v>70</v>
      </c>
    </row>
    <row r="19" spans="1:5" s="8" customFormat="1" ht="26.25" customHeight="1" x14ac:dyDescent="0.2">
      <c r="A19" s="21">
        <v>16</v>
      </c>
      <c r="B19" s="17" t="s">
        <v>13</v>
      </c>
      <c r="C19" s="26">
        <v>57.5</v>
      </c>
      <c r="D19" s="22" t="s">
        <v>39</v>
      </c>
      <c r="E19" s="30">
        <v>57.5</v>
      </c>
    </row>
    <row r="20" spans="1:5" s="8" customFormat="1" ht="39" customHeight="1" x14ac:dyDescent="0.2">
      <c r="A20" s="21">
        <v>17</v>
      </c>
      <c r="B20" s="17" t="s">
        <v>33</v>
      </c>
      <c r="C20" s="26">
        <v>90</v>
      </c>
      <c r="D20" s="22" t="s">
        <v>39</v>
      </c>
      <c r="E20" s="30">
        <v>90</v>
      </c>
    </row>
    <row r="21" spans="1:5" s="12" customFormat="1" ht="35.25" customHeight="1" x14ac:dyDescent="0.2">
      <c r="A21" s="21">
        <v>18</v>
      </c>
      <c r="B21" s="17" t="s">
        <v>34</v>
      </c>
      <c r="C21" s="26">
        <v>380.35</v>
      </c>
      <c r="D21" s="22" t="s">
        <v>39</v>
      </c>
      <c r="E21" s="31">
        <v>380.35</v>
      </c>
    </row>
    <row r="22" spans="1:5" s="12" customFormat="1" ht="33.75" customHeight="1" x14ac:dyDescent="0.2">
      <c r="A22" s="21">
        <v>19</v>
      </c>
      <c r="B22" s="17" t="s">
        <v>16</v>
      </c>
      <c r="C22" s="26">
        <v>192</v>
      </c>
      <c r="D22" s="22" t="s">
        <v>39</v>
      </c>
      <c r="E22" s="23">
        <v>192</v>
      </c>
    </row>
    <row r="23" spans="1:5" s="5" customFormat="1" ht="34.5" customHeight="1" x14ac:dyDescent="0.2">
      <c r="A23" s="21">
        <v>20</v>
      </c>
      <c r="B23" s="24" t="s">
        <v>35</v>
      </c>
      <c r="C23" s="26">
        <v>6</v>
      </c>
      <c r="D23" s="22" t="s">
        <v>39</v>
      </c>
      <c r="E23" s="23">
        <v>6</v>
      </c>
    </row>
    <row r="24" spans="1:5" s="10" customFormat="1" ht="35.25" customHeight="1" x14ac:dyDescent="0.2">
      <c r="A24" s="21">
        <v>21</v>
      </c>
      <c r="B24" s="24" t="s">
        <v>15</v>
      </c>
      <c r="C24" s="26">
        <v>12</v>
      </c>
      <c r="D24" s="22" t="s">
        <v>39</v>
      </c>
      <c r="E24" s="23">
        <v>12</v>
      </c>
    </row>
    <row r="25" spans="1:5" s="10" customFormat="1" ht="39" customHeight="1" x14ac:dyDescent="0.2">
      <c r="A25" s="21">
        <v>22</v>
      </c>
      <c r="B25" s="24" t="s">
        <v>26</v>
      </c>
      <c r="C25" s="26">
        <v>2500</v>
      </c>
      <c r="D25" s="22" t="s">
        <v>28</v>
      </c>
      <c r="E25" s="23">
        <v>100</v>
      </c>
    </row>
    <row r="26" spans="1:5" s="5" customFormat="1" ht="36" customHeight="1" x14ac:dyDescent="0.2">
      <c r="A26" s="21">
        <v>23</v>
      </c>
      <c r="B26" s="24" t="s">
        <v>36</v>
      </c>
      <c r="C26" s="26">
        <v>100</v>
      </c>
      <c r="D26" s="22" t="s">
        <v>39</v>
      </c>
      <c r="E26" s="23">
        <v>100</v>
      </c>
    </row>
    <row r="27" spans="1:5" s="5" customFormat="1" ht="26.25" customHeight="1" x14ac:dyDescent="0.2">
      <c r="A27" s="21">
        <v>24</v>
      </c>
      <c r="B27" s="24" t="s">
        <v>14</v>
      </c>
      <c r="C27" s="26">
        <v>1250</v>
      </c>
      <c r="D27" s="22" t="s">
        <v>39</v>
      </c>
      <c r="E27" s="23">
        <v>1250</v>
      </c>
    </row>
    <row r="28" spans="1:5" s="5" customFormat="1" ht="26.25" customHeight="1" x14ac:dyDescent="0.2">
      <c r="A28" s="21">
        <v>25</v>
      </c>
      <c r="B28" s="19" t="s">
        <v>1</v>
      </c>
      <c r="C28" s="26">
        <v>22</v>
      </c>
      <c r="D28" s="22" t="s">
        <v>39</v>
      </c>
      <c r="E28" s="23">
        <v>22</v>
      </c>
    </row>
    <row r="29" spans="1:5" s="5" customFormat="1" ht="37.5" customHeight="1" x14ac:dyDescent="0.2">
      <c r="A29" s="21">
        <v>26</v>
      </c>
      <c r="B29" s="19" t="s">
        <v>25</v>
      </c>
      <c r="C29" s="26">
        <v>5</v>
      </c>
      <c r="D29" s="22" t="s">
        <v>39</v>
      </c>
      <c r="E29" s="23">
        <v>5</v>
      </c>
    </row>
    <row r="30" spans="1:5" s="11" customFormat="1" ht="17.25" customHeight="1" x14ac:dyDescent="0.2">
      <c r="A30" s="32"/>
      <c r="B30" s="32" t="s">
        <v>2</v>
      </c>
      <c r="C30" s="33">
        <f>SUM(C4:C29)</f>
        <v>33934.85</v>
      </c>
      <c r="D30" s="34"/>
      <c r="E30" s="35">
        <f>SUM(E4:E29)</f>
        <v>3264.85</v>
      </c>
    </row>
  </sheetData>
  <mergeCells count="2">
    <mergeCell ref="A2:E2"/>
    <mergeCell ref="A1:E1"/>
  </mergeCells>
  <pageMargins left="0.15" right="0" top="0" bottom="0" header="0.3" footer="0.3"/>
  <pageSetup paperSize="5" scale="5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Summary!Print_Titles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Samantha</dc:creator>
  <cp:lastModifiedBy>Windows User</cp:lastModifiedBy>
  <cp:lastPrinted>2019-03-11T05:18:02Z</cp:lastPrinted>
  <dcterms:created xsi:type="dcterms:W3CDTF">2015-05-19T09:39:50Z</dcterms:created>
  <dcterms:modified xsi:type="dcterms:W3CDTF">2019-05-06T09:30:34Z</dcterms:modified>
</cp:coreProperties>
</file>